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18" i="1"/>
  <c r="E17"/>
</calcChain>
</file>

<file path=xl/sharedStrings.xml><?xml version="1.0" encoding="utf-8"?>
<sst xmlns="http://schemas.openxmlformats.org/spreadsheetml/2006/main" count="119" uniqueCount="79">
  <si>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</si>
  <si>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</si>
  <si>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</si>
  <si>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</si>
  <si>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</si>
  <si>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</si>
  <si>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</si>
  <si>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</si>
  <si>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</si>
  <si>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</si>
  <si>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</si>
  <si>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</si>
  <si>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</si>
  <si>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</si>
  <si>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</si>
  <si>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</si>
  <si>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</si>
  <si>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</si>
  <si>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</si>
  <si>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</si>
  <si>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</si>
  <si>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</si>
  <si>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</si>
  <si>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</si>
  <si>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</si>
  <si>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</si>
  <si>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</si>
  <si>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 xml:space="preserve">Группа типов леса </t>
  </si>
  <si>
    <t>Информация о землях, предназначенных для «компенсационного» лесовосстановления и лесоразведения на территории лесного фонда</t>
  </si>
  <si>
    <t>вырубка</t>
  </si>
  <si>
    <t>лесостепной</t>
  </si>
  <si>
    <t>В2</t>
  </si>
  <si>
    <t>искусственный</t>
  </si>
  <si>
    <t>не требуется</t>
  </si>
  <si>
    <t>земли лесного фонда</t>
  </si>
  <si>
    <t>ранее согласованные</t>
  </si>
  <si>
    <t>Щигровское</t>
  </si>
  <si>
    <t>сенокос</t>
  </si>
  <si>
    <t>Е2</t>
  </si>
  <si>
    <t>Дбсв</t>
  </si>
  <si>
    <t>серая лесная</t>
  </si>
  <si>
    <t>доступен</t>
  </si>
  <si>
    <t>52 02 47</t>
  </si>
  <si>
    <t>36 69 39</t>
  </si>
  <si>
    <t>Частичная подготовка почвы</t>
  </si>
  <si>
    <t>Железногорское</t>
  </si>
  <si>
    <t>С2</t>
  </si>
  <si>
    <t>СДСН</t>
  </si>
  <si>
    <t>пологий склон</t>
  </si>
  <si>
    <t>темно-серые супесчаные</t>
  </si>
  <si>
    <t>есть</t>
  </si>
  <si>
    <t>3(3)</t>
  </si>
  <si>
    <t>очистка от нежелательной древесно-кустарниковой растительности</t>
  </si>
  <si>
    <t>52.37054</t>
  </si>
  <si>
    <t>35.2667</t>
  </si>
  <si>
    <t>Золотухинское</t>
  </si>
  <si>
    <t>Донецкое (бывшее В.Любажское)</t>
  </si>
  <si>
    <t>Донецкое (бывшее Фатежское)</t>
  </si>
  <si>
    <t>пастбище</t>
  </si>
  <si>
    <t>погибшие культуры</t>
  </si>
  <si>
    <t>Д2</t>
  </si>
  <si>
    <t>52.162204</t>
  </si>
  <si>
    <t>36.187738</t>
  </si>
  <si>
    <t>51.945976</t>
  </si>
  <si>
    <t>35.731482</t>
  </si>
  <si>
    <t>Горшеченское</t>
  </si>
  <si>
    <t>Ясеновское</t>
  </si>
  <si>
    <t>погибшие л/к 2022 года</t>
  </si>
  <si>
    <t>Лесостепной район европейской части Российской Федерации</t>
  </si>
  <si>
    <r>
      <t xml:space="preserve"> А</t>
    </r>
    <r>
      <rPr>
        <sz val="10"/>
        <rFont val="Times New Roman"/>
        <family val="1"/>
        <charset val="204"/>
      </rPr>
      <t>2</t>
    </r>
  </si>
  <si>
    <t xml:space="preserve">зеленомошная </t>
  </si>
  <si>
    <t>склон ЮЗ-20</t>
  </si>
  <si>
    <t>слабо и средне-оподзоленные пески</t>
  </si>
  <si>
    <t>участок со средней степенью задернения</t>
  </si>
  <si>
    <t>лесовосстановление (искусственный)</t>
  </si>
  <si>
    <t>подготовка почвы</t>
  </si>
  <si>
    <t>да</t>
  </si>
  <si>
    <t>Склон ЮЗ-35</t>
  </si>
  <si>
    <t>на "20.04.2026"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</si>
</sst>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3" borderId="0" xfId="0" applyFill="1"/>
    <xf numFmtId="0" fontId="4" fillId="0" borderId="11" xfId="1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11" xfId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695954</xdr:colOff>
      <xdr:row>7</xdr:row>
      <xdr:rowOff>0</xdr:rowOff>
    </xdr:from>
    <xdr:ext cx="4761240" cy="937629"/>
    <xdr:sp macro="" textlink="">
      <xdr:nvSpPr>
        <xdr:cNvPr id="2" name="Прямоугольник 1" hidden="1"/>
        <xdr:cNvSpPr/>
      </xdr:nvSpPr>
      <xdr:spPr>
        <a:xfrm rot="20304643">
          <a:off x="5467979" y="2514600"/>
          <a:ext cx="476124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О  Б  Р  А  З  Е  Ц</a:t>
          </a:r>
        </a:p>
      </xdr:txBody>
    </xdr:sp>
    <xdr:clientData/>
  </xdr:oneCellAnchor>
  <xdr:oneCellAnchor>
    <xdr:from>
      <xdr:col>4</xdr:col>
      <xdr:colOff>917277</xdr:colOff>
      <xdr:row>7</xdr:row>
      <xdr:rowOff>0</xdr:rowOff>
    </xdr:from>
    <xdr:ext cx="184730" cy="937629"/>
    <xdr:sp macro="" textlink="">
      <xdr:nvSpPr>
        <xdr:cNvPr id="3" name="Прямоугольник 2"/>
        <xdr:cNvSpPr/>
      </xdr:nvSpPr>
      <xdr:spPr>
        <a:xfrm rot="20304643">
          <a:off x="9004002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917279</xdr:colOff>
      <xdr:row>7</xdr:row>
      <xdr:rowOff>0</xdr:rowOff>
    </xdr:from>
    <xdr:ext cx="184730" cy="937629"/>
    <xdr:sp macro="" textlink="">
      <xdr:nvSpPr>
        <xdr:cNvPr id="4" name="Прямоугольник 3"/>
        <xdr:cNvSpPr/>
      </xdr:nvSpPr>
      <xdr:spPr>
        <a:xfrm rot="20304643">
          <a:off x="9004004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917280</xdr:colOff>
      <xdr:row>7</xdr:row>
      <xdr:rowOff>0</xdr:rowOff>
    </xdr:from>
    <xdr:ext cx="184730" cy="937629"/>
    <xdr:sp macro="" textlink="">
      <xdr:nvSpPr>
        <xdr:cNvPr id="5" name="Прямоугольник 4"/>
        <xdr:cNvSpPr/>
      </xdr:nvSpPr>
      <xdr:spPr>
        <a:xfrm rot="20304643">
          <a:off x="9004005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917277</xdr:colOff>
      <xdr:row>7</xdr:row>
      <xdr:rowOff>0</xdr:rowOff>
    </xdr:from>
    <xdr:ext cx="184730" cy="937629"/>
    <xdr:sp macro="" textlink="">
      <xdr:nvSpPr>
        <xdr:cNvPr id="6" name="Прямоугольник 5"/>
        <xdr:cNvSpPr/>
      </xdr:nvSpPr>
      <xdr:spPr>
        <a:xfrm rot="20304643">
          <a:off x="4447130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917279</xdr:colOff>
      <xdr:row>7</xdr:row>
      <xdr:rowOff>0</xdr:rowOff>
    </xdr:from>
    <xdr:ext cx="184730" cy="937629"/>
    <xdr:sp macro="" textlink="">
      <xdr:nvSpPr>
        <xdr:cNvPr id="7" name="Прямоугольник 6"/>
        <xdr:cNvSpPr/>
      </xdr:nvSpPr>
      <xdr:spPr>
        <a:xfrm rot="20304643">
          <a:off x="4447132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917280</xdr:colOff>
      <xdr:row>7</xdr:row>
      <xdr:rowOff>0</xdr:rowOff>
    </xdr:from>
    <xdr:ext cx="184730" cy="937629"/>
    <xdr:sp macro="" textlink="">
      <xdr:nvSpPr>
        <xdr:cNvPr id="8" name="Прямоугольник 7"/>
        <xdr:cNvSpPr/>
      </xdr:nvSpPr>
      <xdr:spPr>
        <a:xfrm rot="20304643">
          <a:off x="4447133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tabSelected="1" zoomScale="85" zoomScaleNormal="85" workbookViewId="0">
      <selection activeCell="F12" sqref="F12"/>
    </sheetView>
  </sheetViews>
  <sheetFormatPr defaultRowHeight="15"/>
  <cols>
    <col min="1" max="1" width="13.85546875" customWidth="1"/>
    <col min="2" max="2" width="14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10" width="13" customWidth="1"/>
    <col min="11" max="11" width="11.14062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</cols>
  <sheetData>
    <row r="1" spans="1:22" ht="35.25" customHeight="1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47.25" customHeight="1">
      <c r="A2" s="40" t="s">
        <v>78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5.7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2" ht="76.5" customHeight="1">
      <c r="A4" s="33" t="s">
        <v>18</v>
      </c>
      <c r="B4" s="34"/>
      <c r="C4" s="34"/>
      <c r="D4" s="35"/>
      <c r="E4" s="31" t="s">
        <v>20</v>
      </c>
      <c r="F4" s="31" t="s">
        <v>24</v>
      </c>
      <c r="G4" s="36" t="s">
        <v>14</v>
      </c>
      <c r="H4" s="36" t="s">
        <v>15</v>
      </c>
      <c r="I4" s="36" t="s">
        <v>27</v>
      </c>
      <c r="J4" s="42" t="s">
        <v>16</v>
      </c>
      <c r="K4" s="42" t="s">
        <v>17</v>
      </c>
      <c r="L4" s="31" t="s">
        <v>7</v>
      </c>
      <c r="M4" s="31" t="s">
        <v>25</v>
      </c>
      <c r="N4" s="31" t="s">
        <v>19</v>
      </c>
      <c r="O4" s="37" t="s">
        <v>21</v>
      </c>
      <c r="P4" s="38"/>
      <c r="Q4" s="38"/>
      <c r="R4" s="39"/>
      <c r="S4" s="31" t="s">
        <v>1</v>
      </c>
      <c r="T4" s="31" t="s">
        <v>22</v>
      </c>
      <c r="U4" s="27" t="s">
        <v>10</v>
      </c>
      <c r="V4" s="28"/>
    </row>
    <row r="5" spans="1:22" ht="35.25" customHeight="1">
      <c r="A5" s="31" t="s">
        <v>0</v>
      </c>
      <c r="B5" s="31" t="s">
        <v>2</v>
      </c>
      <c r="C5" s="31" t="s">
        <v>3</v>
      </c>
      <c r="D5" s="31" t="s">
        <v>4</v>
      </c>
      <c r="E5" s="32"/>
      <c r="F5" s="32"/>
      <c r="G5" s="36"/>
      <c r="H5" s="36"/>
      <c r="I5" s="36"/>
      <c r="J5" s="42"/>
      <c r="K5" s="42"/>
      <c r="L5" s="32"/>
      <c r="M5" s="32"/>
      <c r="N5" s="32"/>
      <c r="O5" s="36" t="s">
        <v>11</v>
      </c>
      <c r="P5" s="36"/>
      <c r="Q5" s="36" t="s">
        <v>12</v>
      </c>
      <c r="R5" s="36"/>
      <c r="S5" s="32"/>
      <c r="T5" s="32"/>
      <c r="U5" s="29"/>
      <c r="V5" s="30"/>
    </row>
    <row r="6" spans="1:22" ht="94.5" customHeight="1">
      <c r="A6" s="32"/>
      <c r="B6" s="32"/>
      <c r="C6" s="32"/>
      <c r="D6" s="32"/>
      <c r="E6" s="41"/>
      <c r="F6" s="32"/>
      <c r="G6" s="36"/>
      <c r="H6" s="36"/>
      <c r="I6" s="36"/>
      <c r="J6" s="42"/>
      <c r="K6" s="42"/>
      <c r="L6" s="32"/>
      <c r="M6" s="32"/>
      <c r="N6" s="32"/>
      <c r="O6" s="5" t="s">
        <v>13</v>
      </c>
      <c r="P6" s="5" t="s">
        <v>9</v>
      </c>
      <c r="Q6" s="5" t="s">
        <v>13</v>
      </c>
      <c r="R6" s="5" t="s">
        <v>9</v>
      </c>
      <c r="S6" s="32"/>
      <c r="T6" s="32"/>
      <c r="U6" s="6" t="s">
        <v>5</v>
      </c>
      <c r="V6" s="6" t="s">
        <v>6</v>
      </c>
    </row>
    <row r="7" spans="1:22" ht="17.2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7">
        <v>8</v>
      </c>
      <c r="H7" s="7">
        <v>9</v>
      </c>
      <c r="I7" s="7">
        <v>10</v>
      </c>
      <c r="J7" s="7">
        <v>11</v>
      </c>
      <c r="K7" s="7">
        <v>12</v>
      </c>
      <c r="L7" s="7">
        <v>13</v>
      </c>
      <c r="M7" s="7">
        <v>14</v>
      </c>
      <c r="N7" s="7">
        <v>15</v>
      </c>
      <c r="O7" s="7">
        <v>16</v>
      </c>
      <c r="P7" s="7">
        <v>17</v>
      </c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</row>
    <row r="8" spans="1:22" ht="78.75" customHeight="1">
      <c r="A8" s="11" t="s">
        <v>45</v>
      </c>
      <c r="B8" s="11" t="s">
        <v>45</v>
      </c>
      <c r="C8" s="11">
        <v>34</v>
      </c>
      <c r="D8" s="11" t="s">
        <v>51</v>
      </c>
      <c r="E8" s="11">
        <v>1.2</v>
      </c>
      <c r="F8" s="11" t="s">
        <v>29</v>
      </c>
      <c r="G8" s="11" t="s">
        <v>30</v>
      </c>
      <c r="H8" s="11" t="s">
        <v>46</v>
      </c>
      <c r="I8" s="11" t="s">
        <v>47</v>
      </c>
      <c r="J8" s="11" t="s">
        <v>48</v>
      </c>
      <c r="K8" s="11" t="s">
        <v>49</v>
      </c>
      <c r="L8" s="11" t="s">
        <v>34</v>
      </c>
      <c r="M8" s="11" t="s">
        <v>32</v>
      </c>
      <c r="N8" s="11" t="s">
        <v>23</v>
      </c>
      <c r="O8" s="11" t="s">
        <v>52</v>
      </c>
      <c r="P8" s="11">
        <v>1.2</v>
      </c>
      <c r="Q8" s="11"/>
      <c r="R8" s="11">
        <v>0</v>
      </c>
      <c r="S8" s="11" t="s">
        <v>50</v>
      </c>
      <c r="T8" s="11" t="s">
        <v>8</v>
      </c>
      <c r="U8" s="11" t="s">
        <v>53</v>
      </c>
      <c r="V8" s="11" t="s">
        <v>54</v>
      </c>
    </row>
    <row r="9" spans="1:22" s="10" customFormat="1" ht="78.75" customHeight="1">
      <c r="A9" s="12" t="s">
        <v>55</v>
      </c>
      <c r="B9" s="12" t="s">
        <v>56</v>
      </c>
      <c r="C9" s="13">
        <v>129</v>
      </c>
      <c r="D9" s="13">
        <v>7</v>
      </c>
      <c r="E9" s="13">
        <v>3.3159999999999998</v>
      </c>
      <c r="F9" s="12" t="s">
        <v>59</v>
      </c>
      <c r="G9" s="11" t="s">
        <v>30</v>
      </c>
      <c r="H9" s="13" t="s">
        <v>60</v>
      </c>
      <c r="I9" s="11"/>
      <c r="J9" s="14" t="s">
        <v>26</v>
      </c>
      <c r="K9" s="11"/>
      <c r="L9" s="11" t="s">
        <v>34</v>
      </c>
      <c r="M9" s="11" t="s">
        <v>32</v>
      </c>
      <c r="N9" s="11" t="s">
        <v>23</v>
      </c>
      <c r="O9" s="11" t="s">
        <v>52</v>
      </c>
      <c r="P9" s="11">
        <v>3.3159999999999998</v>
      </c>
      <c r="Q9" s="11"/>
      <c r="R9" s="15"/>
      <c r="S9" s="11" t="s">
        <v>50</v>
      </c>
      <c r="T9" s="11" t="s">
        <v>8</v>
      </c>
      <c r="U9" s="13" t="s">
        <v>61</v>
      </c>
      <c r="V9" s="13" t="s">
        <v>62</v>
      </c>
    </row>
    <row r="10" spans="1:22" s="10" customFormat="1" ht="78.75" customHeight="1">
      <c r="A10" s="16" t="s">
        <v>55</v>
      </c>
      <c r="B10" s="16" t="s">
        <v>57</v>
      </c>
      <c r="C10" s="17">
        <v>111</v>
      </c>
      <c r="D10" s="17">
        <v>1</v>
      </c>
      <c r="E10" s="17">
        <v>4.2</v>
      </c>
      <c r="F10" s="17" t="s">
        <v>58</v>
      </c>
      <c r="G10" s="11" t="s">
        <v>30</v>
      </c>
      <c r="H10" s="17" t="s">
        <v>31</v>
      </c>
      <c r="I10" s="11"/>
      <c r="J10" s="14" t="s">
        <v>26</v>
      </c>
      <c r="K10" s="11"/>
      <c r="L10" s="11" t="s">
        <v>34</v>
      </c>
      <c r="M10" s="11" t="s">
        <v>32</v>
      </c>
      <c r="N10" s="11" t="s">
        <v>23</v>
      </c>
      <c r="O10" s="11" t="s">
        <v>33</v>
      </c>
      <c r="P10" s="11"/>
      <c r="Q10" s="11"/>
      <c r="R10" s="15"/>
      <c r="S10" s="11" t="s">
        <v>50</v>
      </c>
      <c r="T10" s="11" t="s">
        <v>8</v>
      </c>
      <c r="U10" s="17" t="s">
        <v>63</v>
      </c>
      <c r="V10" s="17" t="s">
        <v>64</v>
      </c>
    </row>
    <row r="11" spans="1:22" s="10" customFormat="1" ht="78.75" customHeight="1">
      <c r="A11" s="11" t="s">
        <v>36</v>
      </c>
      <c r="B11" s="11" t="s">
        <v>36</v>
      </c>
      <c r="C11" s="11">
        <v>29</v>
      </c>
      <c r="D11" s="11">
        <v>3</v>
      </c>
      <c r="E11" s="11">
        <v>1.9038999999999999</v>
      </c>
      <c r="F11" s="11" t="s">
        <v>37</v>
      </c>
      <c r="G11" s="14" t="s">
        <v>30</v>
      </c>
      <c r="H11" s="11" t="s">
        <v>38</v>
      </c>
      <c r="I11" s="11" t="s">
        <v>39</v>
      </c>
      <c r="J11" s="14" t="s">
        <v>26</v>
      </c>
      <c r="K11" s="11" t="s">
        <v>40</v>
      </c>
      <c r="L11" s="11" t="s">
        <v>37</v>
      </c>
      <c r="M11" s="11" t="s">
        <v>32</v>
      </c>
      <c r="N11" s="11" t="s">
        <v>41</v>
      </c>
      <c r="O11" s="14" t="s">
        <v>44</v>
      </c>
      <c r="P11" s="11">
        <v>1.9038999999999999</v>
      </c>
      <c r="Q11" s="14" t="s">
        <v>33</v>
      </c>
      <c r="R11" s="11"/>
      <c r="S11" s="11"/>
      <c r="T11" s="11" t="s">
        <v>8</v>
      </c>
      <c r="U11" s="11" t="s">
        <v>42</v>
      </c>
      <c r="V11" s="11" t="s">
        <v>43</v>
      </c>
    </row>
    <row r="12" spans="1:22" s="10" customFormat="1" ht="78.75" customHeight="1">
      <c r="A12" s="9" t="s">
        <v>65</v>
      </c>
      <c r="B12" s="9" t="s">
        <v>66</v>
      </c>
      <c r="C12" s="9">
        <v>128</v>
      </c>
      <c r="D12" s="9">
        <v>30</v>
      </c>
      <c r="E12" s="9">
        <v>0.78580000000000005</v>
      </c>
      <c r="F12" s="9" t="s">
        <v>67</v>
      </c>
      <c r="G12" s="9" t="s">
        <v>68</v>
      </c>
      <c r="H12" s="9" t="s">
        <v>69</v>
      </c>
      <c r="I12" s="9" t="s">
        <v>70</v>
      </c>
      <c r="J12" s="9" t="s">
        <v>71</v>
      </c>
      <c r="K12" s="9" t="s">
        <v>72</v>
      </c>
      <c r="L12" s="9" t="s">
        <v>73</v>
      </c>
      <c r="M12" s="9" t="s">
        <v>74</v>
      </c>
      <c r="N12" s="9" t="s">
        <v>23</v>
      </c>
      <c r="O12" s="9" t="s">
        <v>75</v>
      </c>
      <c r="P12" s="9">
        <v>0.78580000000000005</v>
      </c>
      <c r="Q12" s="9"/>
      <c r="R12" s="9"/>
      <c r="S12" s="9" t="s">
        <v>76</v>
      </c>
      <c r="T12" s="9" t="s">
        <v>8</v>
      </c>
      <c r="U12" s="9"/>
      <c r="V12" s="9"/>
    </row>
    <row r="13" spans="1:22" s="10" customFormat="1" ht="78.75" customHeight="1">
      <c r="A13" s="9" t="s">
        <v>65</v>
      </c>
      <c r="B13" s="9" t="s">
        <v>66</v>
      </c>
      <c r="C13" s="9">
        <v>128</v>
      </c>
      <c r="D13" s="9">
        <v>31</v>
      </c>
      <c r="E13" s="9">
        <v>2.0310999999999999</v>
      </c>
      <c r="F13" s="9" t="s">
        <v>67</v>
      </c>
      <c r="G13" s="9" t="s">
        <v>68</v>
      </c>
      <c r="H13" s="9" t="s">
        <v>69</v>
      </c>
      <c r="I13" s="9" t="s">
        <v>70</v>
      </c>
      <c r="J13" s="9" t="s">
        <v>77</v>
      </c>
      <c r="K13" s="9" t="s">
        <v>72</v>
      </c>
      <c r="L13" s="9" t="s">
        <v>73</v>
      </c>
      <c r="M13" s="9" t="s">
        <v>74</v>
      </c>
      <c r="N13" s="9" t="s">
        <v>23</v>
      </c>
      <c r="O13" s="9" t="s">
        <v>75</v>
      </c>
      <c r="P13" s="9">
        <v>2.0310999999999999</v>
      </c>
      <c r="Q13" s="9"/>
      <c r="R13" s="9"/>
      <c r="S13" s="9" t="s">
        <v>76</v>
      </c>
      <c r="T13" s="9" t="s">
        <v>8</v>
      </c>
      <c r="U13" s="9"/>
      <c r="V13" s="9"/>
    </row>
    <row r="14" spans="1:22" s="10" customFormat="1" ht="78.75" customHeight="1">
      <c r="A14" s="18"/>
      <c r="B14" s="18"/>
      <c r="C14" s="19"/>
      <c r="D14" s="19"/>
      <c r="E14" s="19"/>
      <c r="F14" s="19"/>
      <c r="G14" s="20"/>
      <c r="H14" s="19"/>
      <c r="I14" s="20"/>
      <c r="J14" s="21"/>
      <c r="K14" s="20"/>
      <c r="L14" s="20"/>
      <c r="M14" s="20"/>
      <c r="N14" s="20"/>
      <c r="O14" s="20"/>
      <c r="P14" s="20"/>
      <c r="Q14" s="20"/>
      <c r="R14" s="22"/>
      <c r="S14" s="20"/>
      <c r="T14" s="20"/>
      <c r="U14" s="19"/>
      <c r="V14" s="19"/>
    </row>
    <row r="15" spans="1:22" s="10" customFormat="1" ht="78.75" customHeight="1">
      <c r="A15" s="18"/>
      <c r="B15" s="18"/>
      <c r="C15" s="19"/>
      <c r="D15" s="19"/>
      <c r="E15" s="19"/>
      <c r="F15" s="19"/>
      <c r="G15" s="20"/>
      <c r="H15" s="19"/>
      <c r="I15" s="20"/>
      <c r="J15" s="21"/>
      <c r="K15" s="20"/>
      <c r="L15" s="20"/>
      <c r="M15" s="20"/>
      <c r="N15" s="20"/>
      <c r="O15" s="20"/>
      <c r="P15" s="20"/>
      <c r="Q15" s="20"/>
      <c r="R15" s="22"/>
      <c r="S15" s="20"/>
      <c r="T15" s="20"/>
      <c r="U15" s="19"/>
      <c r="V15" s="19"/>
    </row>
    <row r="16" spans="1:22" ht="15.75">
      <c r="A16" s="20"/>
      <c r="B16" s="20"/>
      <c r="C16" s="20"/>
      <c r="D16" s="20"/>
      <c r="E16" s="20"/>
      <c r="F16" s="20"/>
      <c r="G16" s="21"/>
      <c r="H16" s="20"/>
      <c r="I16" s="20"/>
      <c r="J16" s="21"/>
      <c r="K16" s="20"/>
      <c r="L16" s="20"/>
      <c r="M16" s="20"/>
      <c r="N16" s="20"/>
      <c r="O16" s="21"/>
      <c r="P16" s="20"/>
      <c r="Q16" s="21"/>
      <c r="R16" s="20"/>
      <c r="S16" s="20"/>
      <c r="T16" s="20"/>
      <c r="U16" s="20"/>
      <c r="V16" s="20"/>
    </row>
    <row r="17" spans="1:5" ht="47.25" customHeight="1">
      <c r="A17" s="8"/>
      <c r="B17" s="23" t="s">
        <v>35</v>
      </c>
      <c r="C17" s="24"/>
      <c r="D17" s="25"/>
      <c r="E17" s="9">
        <f>SUM(E8:E11)</f>
        <v>10.619900000000001</v>
      </c>
    </row>
    <row r="18" spans="1:5" ht="15.75">
      <c r="E18" s="9">
        <f>SUM(E8:E15)</f>
        <v>13.436800000000002</v>
      </c>
    </row>
  </sheetData>
  <mergeCells count="24">
    <mergeCell ref="Q5:R5"/>
    <mergeCell ref="A2:V2"/>
    <mergeCell ref="E4:E6"/>
    <mergeCell ref="G4:G6"/>
    <mergeCell ref="H4:H6"/>
    <mergeCell ref="I4:I6"/>
    <mergeCell ref="K4:K6"/>
    <mergeCell ref="J4:J6"/>
    <mergeCell ref="B17:D17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</mergeCells>
  <pageMargins left="0.7" right="0.7" top="0.75" bottom="0.75" header="0.3" footer="0.3"/>
  <pageSetup paperSize="8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2026-04-21T06:31:59Z</dcterms:modified>
</cp:coreProperties>
</file>